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25455" windowHeight="12840"/>
  </bookViews>
  <sheets>
    <sheet name="Приложение № 2 - КМ" sheetId="12" r:id="rId1"/>
  </sheets>
  <calcPr calcId="125725"/>
</workbook>
</file>

<file path=xl/calcChain.xml><?xml version="1.0" encoding="utf-8"?>
<calcChain xmlns="http://schemas.openxmlformats.org/spreadsheetml/2006/main">
  <c r="H7" i="12"/>
  <c r="H8"/>
  <c r="H9"/>
  <c r="P10"/>
  <c r="O10"/>
  <c r="N10"/>
  <c r="M10"/>
  <c r="L10"/>
  <c r="K10"/>
  <c r="J10"/>
  <c r="I10"/>
  <c r="G10"/>
  <c r="F10"/>
  <c r="E10"/>
  <c r="D10"/>
  <c r="H10" l="1"/>
</calcChain>
</file>

<file path=xl/sharedStrings.xml><?xml version="1.0" encoding="utf-8"?>
<sst xmlns="http://schemas.openxmlformats.org/spreadsheetml/2006/main" count="27" uniqueCount="27">
  <si>
    <t>Всего</t>
  </si>
  <si>
    <t>Неправомерное использование бюджетных средств</t>
  </si>
  <si>
    <t>Неэффективное использование бюджетных средств</t>
  </si>
  <si>
    <t>Нецелевое использование бюджетных средств</t>
  </si>
  <si>
    <t>Прочие нарушения и недостатки</t>
  </si>
  <si>
    <t>Привлечено к дисциплинарной ответственности, иные кадровые решения, чел.</t>
  </si>
  <si>
    <t>№ п/п</t>
  </si>
  <si>
    <t>Итого:</t>
  </si>
  <si>
    <t>Нарушения бухгалтерского (бюджетного)  учета</t>
  </si>
  <si>
    <t>в том числе нарушений бухгалтерского (бюджетного ) учета</t>
  </si>
  <si>
    <t>Кол-во нарушений и замечаний (количество случаев)</t>
  </si>
  <si>
    <t>Проверено бюджетных средств</t>
  </si>
  <si>
    <t>Тема контрольного мероприятия</t>
  </si>
  <si>
    <t>Объект контрольного мероприятия, дата утверждения отчета о результатах контрольного мероприятия</t>
  </si>
  <si>
    <t>Приложение № 2 к Отчету за 2018 год</t>
  </si>
  <si>
    <t>Анализ основных результатов контрольных мероприятий, проведенных (завершенных) Счетной палатой Колпашевского района в 2018 году</t>
  </si>
  <si>
    <t>Проверка целевого и эффективного использования бюджетных средств Муниципального унитарного казенного предприятия «Ритуал» на оплату труда, приобретение материальных запасов в 2017 году</t>
  </si>
  <si>
    <t>Муниципальное унитарное казенное предприятие «Ритуал»</t>
  </si>
  <si>
    <t>Финансовые нарушения, тыс.руб.</t>
  </si>
  <si>
    <t>в т.ч. возмещено средств в бюджет, тыс.руб.</t>
  </si>
  <si>
    <t>Устранено финансовых нарушений, тыс.руб.</t>
  </si>
  <si>
    <t>Объем проверенных средств, тыс.руб.</t>
  </si>
  <si>
    <t>Комплексная проверка Муниципального унитарного предприятия «Пламя» за 2017 год</t>
  </si>
  <si>
    <t xml:space="preserve">Муниципальное унитарное предприятие «Пламя» </t>
  </si>
  <si>
    <t xml:space="preserve">МАУДО «ДЮСШ им. О.Рахматулиной» </t>
  </si>
  <si>
    <t>Контрольные мероприятия, проведенные в 2018 году</t>
  </si>
  <si>
    <t>Проверка правомерности и эффективности (результативности и экономности) использования бюджетных средств, направленных на капитальный ремонт стадиона МАУДО «ДЮСШ им. О.Рахматулиной» по адресу: Томская область, г. Колпашево, ул. Ленина, 52 в целях реализации мероприятий государственной программы «Развитие молодежной политики, физической культуры и спорта в Томской области» и муниципальной программы «Развитие молодежной политики, физической культуры и массового спорта на территории муниципального образования «Колпашевский район» (совместно с Контрольно - счетной палатой Томской области)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</si>
</sst>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4" fontId="4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justify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pane xSplit="1" ySplit="5" topLeftCell="B8" activePane="bottomRight" state="frozen"/>
      <selection pane="topRight" activeCell="B1" sqref="B1"/>
      <selection pane="bottomLeft" activeCell="A5" sqref="A5"/>
      <selection pane="bottomRight" activeCell="E9" sqref="E9"/>
    </sheetView>
  </sheetViews>
  <sheetFormatPr defaultRowHeight="15"/>
  <cols>
    <col min="1" max="1" width="3.5703125" style="4" customWidth="1"/>
    <col min="2" max="2" width="14.85546875" style="3" customWidth="1"/>
    <col min="3" max="3" width="35.5703125" style="3" customWidth="1"/>
    <col min="4" max="4" width="13.140625" style="3" customWidth="1"/>
    <col min="5" max="5" width="13.28515625" style="3" customWidth="1"/>
    <col min="6" max="6" width="10.7109375" style="4" customWidth="1"/>
    <col min="7" max="7" width="13.5703125" style="4" customWidth="1"/>
    <col min="8" max="8" width="15.140625" style="5" customWidth="1"/>
    <col min="9" max="9" width="10.7109375" style="4" customWidth="1"/>
    <col min="10" max="10" width="14" style="4" customWidth="1"/>
    <col min="11" max="11" width="13.5703125" style="4" customWidth="1"/>
    <col min="12" max="12" width="14.5703125" style="4" customWidth="1"/>
    <col min="13" max="13" width="12.28515625" style="4" bestFit="1" customWidth="1"/>
    <col min="14" max="14" width="12.28515625" style="3" customWidth="1"/>
    <col min="15" max="15" width="10.5703125" customWidth="1"/>
    <col min="16" max="16" width="10.42578125" style="2" customWidth="1"/>
  </cols>
  <sheetData>
    <row r="1" spans="1:16">
      <c r="M1" s="28" t="s">
        <v>14</v>
      </c>
      <c r="N1" s="28"/>
      <c r="O1" s="28"/>
      <c r="P1" s="28"/>
    </row>
    <row r="2" spans="1:16" ht="15.75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>
      <c r="O3" s="4"/>
      <c r="P3" s="3"/>
    </row>
    <row r="4" spans="1:16">
      <c r="A4" s="29" t="s">
        <v>6</v>
      </c>
      <c r="B4" s="29" t="s">
        <v>13</v>
      </c>
      <c r="C4" s="33" t="s">
        <v>12</v>
      </c>
      <c r="D4" s="29" t="s">
        <v>21</v>
      </c>
      <c r="E4" s="33" t="s">
        <v>11</v>
      </c>
      <c r="F4" s="29" t="s">
        <v>10</v>
      </c>
      <c r="G4" s="33" t="s">
        <v>9</v>
      </c>
      <c r="H4" s="41" t="s">
        <v>18</v>
      </c>
      <c r="I4" s="42"/>
      <c r="J4" s="42"/>
      <c r="K4" s="42"/>
      <c r="L4" s="42"/>
      <c r="M4" s="43"/>
      <c r="N4" s="31" t="s">
        <v>20</v>
      </c>
      <c r="O4" s="29" t="s">
        <v>19</v>
      </c>
      <c r="P4" s="33" t="s">
        <v>5</v>
      </c>
    </row>
    <row r="5" spans="1:16" s="12" customFormat="1" ht="76.5">
      <c r="A5" s="29"/>
      <c r="B5" s="29"/>
      <c r="C5" s="34"/>
      <c r="D5" s="29"/>
      <c r="E5" s="34"/>
      <c r="F5" s="29"/>
      <c r="G5" s="34"/>
      <c r="H5" s="1" t="s">
        <v>0</v>
      </c>
      <c r="I5" s="1" t="s">
        <v>1</v>
      </c>
      <c r="J5" s="1" t="s">
        <v>2</v>
      </c>
      <c r="K5" s="1" t="s">
        <v>3</v>
      </c>
      <c r="L5" s="1" t="s">
        <v>8</v>
      </c>
      <c r="M5" s="1" t="s">
        <v>4</v>
      </c>
      <c r="N5" s="32"/>
      <c r="O5" s="30"/>
      <c r="P5" s="34"/>
    </row>
    <row r="6" spans="1:16" s="12" customFormat="1" ht="22.5" customHeight="1">
      <c r="A6" s="38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</row>
    <row r="7" spans="1:16" ht="145.5" customHeight="1">
      <c r="A7" s="11">
        <v>1</v>
      </c>
      <c r="B7" s="10" t="s">
        <v>17</v>
      </c>
      <c r="C7" s="13" t="s">
        <v>16</v>
      </c>
      <c r="D7" s="16">
        <v>1261.0999999999999</v>
      </c>
      <c r="E7" s="16">
        <v>1261.0999999999999</v>
      </c>
      <c r="F7" s="17">
        <v>67</v>
      </c>
      <c r="G7" s="18">
        <v>0</v>
      </c>
      <c r="H7" s="19">
        <f>I7+J7+K7+L7+M7</f>
        <v>419</v>
      </c>
      <c r="I7" s="20">
        <v>0</v>
      </c>
      <c r="J7" s="20">
        <v>0</v>
      </c>
      <c r="K7" s="20">
        <v>0</v>
      </c>
      <c r="L7" s="20">
        <v>0</v>
      </c>
      <c r="M7" s="20">
        <v>419</v>
      </c>
      <c r="N7" s="21"/>
      <c r="O7" s="22"/>
      <c r="P7" s="26">
        <v>1</v>
      </c>
    </row>
    <row r="8" spans="1:16" ht="77.25" customHeight="1">
      <c r="A8" s="11">
        <v>2</v>
      </c>
      <c r="B8" s="10" t="s">
        <v>23</v>
      </c>
      <c r="C8" s="14" t="s">
        <v>22</v>
      </c>
      <c r="D8" s="16">
        <v>236293.1</v>
      </c>
      <c r="E8" s="16">
        <v>125273.8</v>
      </c>
      <c r="F8" s="17">
        <v>28</v>
      </c>
      <c r="G8" s="24">
        <v>25</v>
      </c>
      <c r="H8" s="19">
        <f>I8+J8+K8+L8+M8</f>
        <v>2574.4</v>
      </c>
      <c r="I8" s="20"/>
      <c r="J8" s="20"/>
      <c r="K8" s="20"/>
      <c r="L8" s="20">
        <v>76.599999999999994</v>
      </c>
      <c r="M8" s="20">
        <v>2497.8000000000002</v>
      </c>
      <c r="N8" s="21"/>
      <c r="O8" s="22"/>
      <c r="P8" s="26">
        <v>3</v>
      </c>
    </row>
    <row r="9" spans="1:16" ht="335.25" customHeight="1">
      <c r="A9" s="11">
        <v>3</v>
      </c>
      <c r="B9" s="10" t="s">
        <v>24</v>
      </c>
      <c r="C9" s="15" t="s">
        <v>26</v>
      </c>
      <c r="D9" s="16">
        <v>41100</v>
      </c>
      <c r="E9" s="16">
        <v>41100</v>
      </c>
      <c r="F9" s="17">
        <v>11</v>
      </c>
      <c r="G9" s="24">
        <v>2</v>
      </c>
      <c r="H9" s="19">
        <f>I9+J9+K9+L9+M9</f>
        <v>1397.8</v>
      </c>
      <c r="I9" s="22"/>
      <c r="J9" s="20"/>
      <c r="K9" s="20">
        <v>1014</v>
      </c>
      <c r="L9" s="20">
        <v>383.8</v>
      </c>
      <c r="M9" s="20"/>
      <c r="N9" s="21">
        <v>1014</v>
      </c>
      <c r="O9" s="22">
        <v>1014</v>
      </c>
      <c r="P9" s="26"/>
    </row>
    <row r="10" spans="1:16" ht="15.75">
      <c r="A10" s="35" t="s">
        <v>7</v>
      </c>
      <c r="B10" s="36"/>
      <c r="C10" s="37"/>
      <c r="D10" s="25">
        <f>D7+D8+D9</f>
        <v>278654.2</v>
      </c>
      <c r="E10" s="25">
        <f t="shared" ref="E10:P10" si="0">E7+E8+E9</f>
        <v>167634.90000000002</v>
      </c>
      <c r="F10" s="23">
        <f t="shared" si="0"/>
        <v>106</v>
      </c>
      <c r="G10" s="23">
        <f t="shared" si="0"/>
        <v>27</v>
      </c>
      <c r="H10" s="25">
        <f t="shared" si="0"/>
        <v>4391.2</v>
      </c>
      <c r="I10" s="25">
        <f t="shared" si="0"/>
        <v>0</v>
      </c>
      <c r="J10" s="25">
        <f t="shared" si="0"/>
        <v>0</v>
      </c>
      <c r="K10" s="25">
        <f t="shared" si="0"/>
        <v>1014</v>
      </c>
      <c r="L10" s="25">
        <f t="shared" si="0"/>
        <v>460.4</v>
      </c>
      <c r="M10" s="25">
        <f t="shared" si="0"/>
        <v>2916.8</v>
      </c>
      <c r="N10" s="25">
        <f t="shared" si="0"/>
        <v>1014</v>
      </c>
      <c r="O10" s="25">
        <f t="shared" si="0"/>
        <v>1014</v>
      </c>
      <c r="P10" s="23">
        <f t="shared" si="0"/>
        <v>4</v>
      </c>
    </row>
    <row r="11" spans="1:16">
      <c r="D11" s="6"/>
      <c r="E11" s="6"/>
      <c r="H11" s="8"/>
      <c r="I11" s="7"/>
      <c r="J11" s="7"/>
      <c r="K11" s="7"/>
      <c r="L11" s="7"/>
      <c r="M11" s="7"/>
      <c r="N11" s="9"/>
      <c r="O11" s="4"/>
      <c r="P11" s="3"/>
    </row>
    <row r="12" spans="1:16">
      <c r="D12" s="6"/>
      <c r="E12" s="6"/>
      <c r="F12" s="7"/>
      <c r="G12" s="7"/>
      <c r="H12" s="8"/>
      <c r="I12" s="7"/>
      <c r="J12" s="7"/>
      <c r="K12" s="7"/>
      <c r="L12" s="7"/>
      <c r="M12" s="7"/>
      <c r="N12" s="9"/>
      <c r="O12" s="4"/>
      <c r="P12" s="3"/>
    </row>
    <row r="13" spans="1:16">
      <c r="D13" s="6"/>
      <c r="E13" s="6"/>
      <c r="H13" s="8"/>
      <c r="I13" s="7"/>
      <c r="J13" s="7"/>
      <c r="K13" s="7"/>
      <c r="L13" s="7"/>
      <c r="M13" s="7"/>
      <c r="N13" s="9"/>
      <c r="O13" s="4"/>
      <c r="P13" s="3"/>
    </row>
    <row r="14" spans="1:16">
      <c r="D14" s="6"/>
      <c r="E14" s="6"/>
      <c r="H14" s="8"/>
      <c r="I14" s="7"/>
      <c r="J14" s="7"/>
      <c r="K14" s="7"/>
      <c r="L14" s="7"/>
      <c r="M14" s="7"/>
      <c r="N14" s="6"/>
      <c r="O14" s="4"/>
      <c r="P14" s="3"/>
    </row>
    <row r="15" spans="1:16">
      <c r="D15" s="9"/>
      <c r="E15" s="9"/>
      <c r="H15" s="8"/>
      <c r="I15" s="7"/>
      <c r="J15" s="7"/>
      <c r="K15" s="7"/>
      <c r="L15" s="7"/>
      <c r="O15" s="4"/>
      <c r="P15" s="3"/>
    </row>
    <row r="16" spans="1:16">
      <c r="D16" s="9"/>
      <c r="E16" s="9"/>
      <c r="H16" s="8"/>
      <c r="I16" s="7"/>
      <c r="J16" s="7"/>
      <c r="K16" s="7"/>
      <c r="L16" s="7"/>
      <c r="O16" s="4"/>
      <c r="P16" s="3"/>
    </row>
    <row r="17" spans="1:16">
      <c r="D17" s="6"/>
      <c r="E17" s="6"/>
      <c r="H17" s="8"/>
      <c r="I17" s="7"/>
      <c r="J17" s="7"/>
      <c r="K17" s="7"/>
      <c r="L17" s="7"/>
    </row>
    <row r="18" spans="1:16">
      <c r="D18" s="6"/>
      <c r="E18" s="6"/>
      <c r="H18" s="8"/>
      <c r="I18" s="7"/>
      <c r="J18" s="7"/>
      <c r="K18" s="7"/>
      <c r="L18" s="7"/>
    </row>
    <row r="19" spans="1:16">
      <c r="D19" s="6"/>
      <c r="E19" s="6"/>
      <c r="H19" s="8"/>
      <c r="I19" s="7"/>
      <c r="J19" s="7"/>
      <c r="K19" s="7"/>
      <c r="L19" s="7"/>
    </row>
    <row r="20" spans="1:16">
      <c r="D20" s="6"/>
      <c r="E20" s="6"/>
      <c r="H20" s="8"/>
      <c r="I20" s="7"/>
      <c r="J20" s="7"/>
      <c r="K20" s="7"/>
      <c r="L20" s="7"/>
    </row>
    <row r="21" spans="1:16">
      <c r="D21" s="6"/>
      <c r="E21" s="6"/>
      <c r="H21" s="8"/>
      <c r="I21" s="7"/>
      <c r="J21" s="7"/>
      <c r="K21" s="7"/>
      <c r="L21" s="7"/>
    </row>
    <row r="22" spans="1:16">
      <c r="D22" s="6"/>
      <c r="E22" s="6"/>
      <c r="H22" s="8"/>
      <c r="I22" s="7"/>
      <c r="J22" s="7"/>
      <c r="K22" s="7"/>
      <c r="L22" s="7"/>
    </row>
    <row r="23" spans="1:16">
      <c r="A23"/>
      <c r="D23" s="6"/>
      <c r="E23" s="6"/>
      <c r="H23" s="8"/>
      <c r="I23" s="7"/>
      <c r="J23" s="7"/>
      <c r="K23" s="7"/>
      <c r="L23" s="7"/>
    </row>
    <row r="24" spans="1:16">
      <c r="A24"/>
      <c r="D24" s="6"/>
      <c r="E24" s="6"/>
      <c r="H24" s="8"/>
      <c r="I24" s="7"/>
      <c r="J24" s="7"/>
      <c r="K24" s="7"/>
      <c r="L24" s="7"/>
    </row>
    <row r="25" spans="1:16" s="4" customFormat="1" ht="12.75">
      <c r="B25" s="3"/>
      <c r="C25" s="3"/>
      <c r="D25" s="6"/>
      <c r="E25" s="6"/>
      <c r="H25" s="8"/>
      <c r="I25" s="7"/>
      <c r="J25" s="7"/>
      <c r="K25" s="7"/>
      <c r="L25" s="7"/>
      <c r="N25" s="3"/>
      <c r="P25" s="3"/>
    </row>
    <row r="26" spans="1:16" s="4" customFormat="1" ht="12.75">
      <c r="B26" s="3"/>
      <c r="C26" s="3"/>
      <c r="D26" s="6"/>
      <c r="E26" s="6"/>
      <c r="H26" s="8"/>
      <c r="I26" s="7"/>
      <c r="J26" s="7"/>
      <c r="K26" s="7"/>
      <c r="L26" s="7"/>
      <c r="N26" s="3"/>
      <c r="P26" s="3"/>
    </row>
    <row r="27" spans="1:16" s="4" customFormat="1" ht="12.75">
      <c r="B27" s="3"/>
      <c r="C27" s="3"/>
      <c r="D27" s="6"/>
      <c r="E27" s="6"/>
      <c r="H27" s="5"/>
      <c r="N27" s="3"/>
      <c r="P27" s="3"/>
    </row>
    <row r="28" spans="1:16" s="4" customFormat="1" ht="12.75">
      <c r="B28" s="3"/>
      <c r="C28" s="3"/>
      <c r="D28" s="6"/>
      <c r="E28" s="6"/>
      <c r="H28" s="5"/>
      <c r="N28" s="3"/>
      <c r="P28" s="3"/>
    </row>
    <row r="29" spans="1:16" s="4" customFormat="1" ht="12.75">
      <c r="B29" s="3"/>
      <c r="C29" s="3"/>
      <c r="D29" s="6"/>
      <c r="E29" s="6"/>
      <c r="H29" s="5"/>
      <c r="N29" s="3"/>
      <c r="P29" s="3"/>
    </row>
    <row r="30" spans="1:16" s="4" customFormat="1" ht="12.75">
      <c r="B30" s="3"/>
      <c r="C30" s="3"/>
      <c r="D30" s="6"/>
      <c r="E30" s="6"/>
      <c r="H30" s="5"/>
      <c r="N30" s="3"/>
      <c r="P30" s="3"/>
    </row>
  </sheetData>
  <mergeCells count="15">
    <mergeCell ref="A10:C10"/>
    <mergeCell ref="A6:P6"/>
    <mergeCell ref="P4:P5"/>
    <mergeCell ref="H4:M4"/>
    <mergeCell ref="C4:C5"/>
    <mergeCell ref="A4:A5"/>
    <mergeCell ref="B4:B5"/>
    <mergeCell ref="D4:D5"/>
    <mergeCell ref="F4:F5"/>
    <mergeCell ref="E4:E5"/>
    <mergeCell ref="A2:P2"/>
    <mergeCell ref="M1:P1"/>
    <mergeCell ref="O4:O5"/>
    <mergeCell ref="N4:N5"/>
    <mergeCell ref="G4:G5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2 - КМ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2019-05-14T10:27:52Z</dcterms:modified>
</cp:coreProperties>
</file>